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140" windowHeight="10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'Лист1'!$A$1:$E$91</definedName>
  </definedNames>
  <calcPr fullCalcOnLoad="1" refMode="R1C1"/>
</workbook>
</file>

<file path=xl/sharedStrings.xml><?xml version="1.0" encoding="utf-8"?>
<sst xmlns="http://schemas.openxmlformats.org/spreadsheetml/2006/main" count="97" uniqueCount="85">
  <si>
    <t>Информация о результатах деятельности и об использовании имущества</t>
  </si>
  <si>
    <t>Полное наименование учреждения</t>
  </si>
  <si>
    <t>АВТОНОМНОЕ УЧРЕЖДЕНИЕ ЗДРАВООХРАНЕНИЯ УДМУРТСКОЙ РЕСПУБЛИКИ "СТАНЦИЯ СКОРОЙ МЕДИЦИНСКОЙ ПОМОЩИ МИНИСТЕРСТВА ЗДРАВООХРАНЕНИЯ УДМУРТСКОЙ РЕСПУБЛИКИ"</t>
  </si>
  <si>
    <t>Код учреждения</t>
  </si>
  <si>
    <t>942D0084</t>
  </si>
  <si>
    <t>ИНН</t>
  </si>
  <si>
    <t>КПП</t>
  </si>
  <si>
    <t>Отчетный год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</si>
  <si>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</si>
  <si>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</si>
  <si>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</si>
  <si>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>Сведения об изменении балансовой стоимости нефинансовых активов за отчетный год, в процентах</t>
  </si>
  <si>
    <t>Изменение балансовой стоимости нефинансовых активов, всего, из них:</t>
  </si>
  <si>
    <t>Без изменений</t>
  </si>
  <si>
    <t>балансовой стоимости недвижимого имущества</t>
  </si>
  <si>
    <t>балансовой стоимости особо ценного движимого имущества</t>
  </si>
  <si>
    <t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</t>
  </si>
  <si>
    <t>Сведения об изменении дебиторской и кредиторской задолженности за отчетный год, в процентах</t>
  </si>
  <si>
    <t>Изменение дебиторской задолженности за отчетный год:</t>
  </si>
  <si>
    <t>по доходам (поступлениям)</t>
  </si>
  <si>
    <t>по расходам (выплатам)</t>
  </si>
  <si>
    <t>Изменение кредиторской задолженности за отчетный год:</t>
  </si>
  <si>
    <t>просроченной кредиторской задолженности</t>
  </si>
  <si>
    <t>Сведения о кассовых поступлениях</t>
  </si>
  <si>
    <t>Сумма, руб.</t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</si>
  <si>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</si>
  <si>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</si>
  <si>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</si>
  <si>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</si>
  <si>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</si>
  <si>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Сведения о кассовых выплатах</t>
  </si>
  <si>
    <t>Направление расходов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</si>
  <si>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</si>
  <si>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</si>
  <si>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</si>
  <si>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</si>
  <si>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</si>
  <si>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</si>
  <si>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</si>
  <si>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</si>
  <si>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</si>
  <si>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Прочие работы, услуги</t>
  </si>
  <si>
    <t>Социальное обеспечение</t>
  </si>
  <si>
    <t>Прочие расходы</t>
  </si>
  <si>
    <t>Итого</t>
  </si>
  <si>
    <t>Услуги (работы) учреждения</t>
  </si>
  <si>
    <t>Наименование услуги (работы)</t>
  </si>
  <si>
    <t>Количество потребителей</t>
  </si>
  <si>
    <t>Количество жалоб</t>
  </si>
  <si>
    <t>Принятые меры по результатам рассмотрения жалоб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</si>
  <si>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</si>
  <si>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</si>
  <si>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</si>
  <si>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</si>
  <si>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Сведения о балансовой стоимости имущества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</si>
  <si>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</si>
  <si>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</si>
  <si>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</si>
  <si>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</si>
  <si>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</si>
  <si>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</si>
  <si>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</si>
  <si>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</si>
  <si>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</si>
  <si>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</si>
  <si>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</si>
  <si>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</si>
  <si>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</si>
  <si>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</si>
  <si>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</t>
  </si>
  <si>
    <t>Прузан О.И.</t>
  </si>
  <si>
    <t>Главный бухгалтер</t>
  </si>
  <si>
    <t>Олескив Н.В.</t>
  </si>
  <si>
    <t xml:space="preserve">     (подпись)</t>
  </si>
  <si>
    <t>Главный врач</t>
  </si>
  <si>
    <t>____________________</t>
  </si>
  <si>
    <t xml:space="preserve">________С.В.Штин           </t>
  </si>
  <si>
    <t xml:space="preserve">      (наименование должности лица)</t>
  </si>
  <si>
    <t xml:space="preserve">           наименование органа - учредителя (учреждения)</t>
  </si>
  <si>
    <t xml:space="preserve">                 ______________________</t>
  </si>
  <si>
    <t xml:space="preserve">              (подпись)</t>
  </si>
  <si>
    <t xml:space="preserve">              Председатель наблюдательного совета "АУЗ УР "ССМП МЗ УР"__</t>
  </si>
  <si>
    <t xml:space="preserve">       ________________________________________________                                                  </t>
  </si>
  <si>
    <t xml:space="preserve">                        "__________" _______________________2024г.</t>
  </si>
  <si>
    <t xml:space="preserve">                 (расшифровка подписи)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</si>
</sst>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b/>
      <i/>
      <sz val="9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8.5"/>
      <color indexed="8"/>
      <name val="Times New Roman"/>
      <family val="0"/>
    </font>
    <font>
      <i/>
      <sz val="8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1">
      <alignment horizontal="left" vertical="center" wrapText="1"/>
      <protection/>
    </xf>
    <xf numFmtId="0" fontId="5" fillId="0" borderId="2">
      <alignment horizontal="left" wrapText="1"/>
      <protection/>
    </xf>
    <xf numFmtId="0" fontId="4" fillId="0" borderId="3">
      <alignment horizontal="left" wrapText="1" indent="1"/>
      <protection/>
    </xf>
    <xf numFmtId="0" fontId="4" fillId="0" borderId="3">
      <alignment horizontal="left" wrapText="1" indent="2"/>
      <protection/>
    </xf>
    <xf numFmtId="0" fontId="4" fillId="0" borderId="1">
      <alignment horizontal="left" wrapText="1" indent="1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 vertical="center" wrapText="1"/>
      <protection/>
    </xf>
    <xf numFmtId="0" fontId="6" fillId="0" borderId="1">
      <alignment horizontal="center" vertical="center" wrapText="1"/>
      <protection/>
    </xf>
    <xf numFmtId="0" fontId="6" fillId="0" borderId="1">
      <alignment horizontal="center" wrapText="1"/>
      <protection/>
    </xf>
    <xf numFmtId="0" fontId="7" fillId="0" borderId="4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">
      <alignment horizontal="center"/>
      <protection/>
    </xf>
    <xf numFmtId="0" fontId="4" fillId="0" borderId="0">
      <alignment horizontal="left" indent="1"/>
      <protection/>
    </xf>
    <xf numFmtId="0" fontId="4" fillId="0" borderId="5">
      <alignment horizontal="left" indent="1"/>
      <protection/>
    </xf>
    <xf numFmtId="0" fontId="5" fillId="0" borderId="0">
      <alignment horizontal="left"/>
      <protection/>
    </xf>
    <xf numFmtId="0" fontId="4" fillId="0" borderId="1">
      <alignment horizontal="left" indent="1"/>
      <protection/>
    </xf>
    <xf numFmtId="0" fontId="1" fillId="0" borderId="6">
      <alignment/>
      <protection/>
    </xf>
    <xf numFmtId="0" fontId="5" fillId="0" borderId="7">
      <alignment horizontal="left"/>
      <protection/>
    </xf>
    <xf numFmtId="4" fontId="4" fillId="0" borderId="8">
      <alignment horizontal="right"/>
      <protection/>
    </xf>
    <xf numFmtId="4" fontId="4" fillId="0" borderId="9">
      <alignment horizontal="right"/>
      <protection/>
    </xf>
    <xf numFmtId="0" fontId="9" fillId="0" borderId="10">
      <alignment horizontal="center" vertical="center"/>
      <protection/>
    </xf>
    <xf numFmtId="0" fontId="9" fillId="0" borderId="11">
      <alignment horizontal="center" vertical="center"/>
      <protection/>
    </xf>
    <xf numFmtId="0" fontId="5" fillId="0" borderId="12">
      <alignment horizontal="left"/>
      <protection/>
    </xf>
    <xf numFmtId="0" fontId="9" fillId="0" borderId="13">
      <alignment horizontal="center" vertical="center"/>
      <protection/>
    </xf>
    <xf numFmtId="0" fontId="9" fillId="0" borderId="14">
      <alignment horizontal="center" vertical="center"/>
      <protection/>
    </xf>
    <xf numFmtId="0" fontId="9" fillId="0" borderId="15">
      <alignment horizontal="center" vertical="center"/>
      <protection/>
    </xf>
    <xf numFmtId="0" fontId="9" fillId="0" borderId="16">
      <alignment horizontal="center" vertical="center"/>
      <protection/>
    </xf>
    <xf numFmtId="0" fontId="6" fillId="0" borderId="0">
      <alignment horizontal="left"/>
      <protection/>
    </xf>
    <xf numFmtId="0" fontId="10" fillId="0" borderId="0">
      <alignment horizontal="center" vertical="top"/>
      <protection/>
    </xf>
    <xf numFmtId="0" fontId="6" fillId="0" borderId="0">
      <alignment horizontal="center" vertical="center"/>
      <protection/>
    </xf>
    <xf numFmtId="0" fontId="10" fillId="0" borderId="0">
      <alignment horizontal="center" vertical="center"/>
      <protection/>
    </xf>
    <xf numFmtId="0" fontId="7" fillId="0" borderId="0">
      <alignment/>
      <protection/>
    </xf>
    <xf numFmtId="0" fontId="6" fillId="0" borderId="0">
      <alignment horizontal="right" vertical="center"/>
      <protection/>
    </xf>
    <xf numFmtId="49" fontId="6" fillId="0" borderId="1">
      <alignment horizontal="center" vertical="center"/>
      <protection/>
    </xf>
    <xf numFmtId="0" fontId="6" fillId="0" borderId="0">
      <alignment horizontal="left" vertical="center"/>
      <protection/>
    </xf>
    <xf numFmtId="49" fontId="6" fillId="0" borderId="0">
      <alignment horizontal="right" vertical="center"/>
      <protection/>
    </xf>
    <xf numFmtId="0" fontId="11" fillId="0" borderId="0">
      <alignment horizontal="left" vertical="center"/>
      <protection/>
    </xf>
    <xf numFmtId="0" fontId="6" fillId="0" borderId="1">
      <alignment horizontal="center"/>
      <protection/>
    </xf>
    <xf numFmtId="49" fontId="6" fillId="0" borderId="1">
      <alignment horizontal="left" vertical="center"/>
      <protection/>
    </xf>
    <xf numFmtId="0" fontId="6" fillId="0" borderId="1">
      <alignment horizontal="center" vertical="center"/>
      <protection/>
    </xf>
    <xf numFmtId="0" fontId="4" fillId="0" borderId="12">
      <alignment horizontal="left" indent="2"/>
      <protection/>
    </xf>
    <xf numFmtId="49" fontId="4" fillId="0" borderId="0">
      <alignment horizontal="center" vertical="center"/>
      <protection/>
    </xf>
    <xf numFmtId="0" fontId="6" fillId="0" borderId="0">
      <alignment horizontal="center" vertical="top"/>
      <protection/>
    </xf>
    <xf numFmtId="0" fontId="10" fillId="0" borderId="12">
      <alignment horizontal="center" vertical="top"/>
      <protection/>
    </xf>
    <xf numFmtId="0" fontId="7" fillId="0" borderId="4">
      <alignment horizontal="left"/>
      <protection/>
    </xf>
    <xf numFmtId="0" fontId="12" fillId="10" borderId="0">
      <alignment/>
      <protection/>
    </xf>
    <xf numFmtId="0" fontId="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/>
      <protection/>
    </xf>
    <xf numFmtId="0" fontId="1" fillId="0" borderId="0">
      <alignment/>
      <protection/>
    </xf>
    <xf numFmtId="0" fontId="13" fillId="0" borderId="0">
      <alignment horizontal="center" vertical="center"/>
      <protection/>
    </xf>
    <xf numFmtId="0" fontId="14" fillId="0" borderId="10">
      <alignment horizontal="center" vertical="center"/>
      <protection/>
    </xf>
    <xf numFmtId="0" fontId="14" fillId="0" borderId="11">
      <alignment horizontal="center" vertical="center"/>
      <protection/>
    </xf>
    <xf numFmtId="0" fontId="14" fillId="0" borderId="17">
      <alignment horizontal="center" vertical="center"/>
      <protection/>
    </xf>
    <xf numFmtId="0" fontId="8" fillId="0" borderId="7">
      <alignment horizontal="center"/>
      <protection/>
    </xf>
    <xf numFmtId="0" fontId="8" fillId="0" borderId="0">
      <alignment horizontal="center"/>
      <protection/>
    </xf>
    <xf numFmtId="0" fontId="5" fillId="0" borderId="2">
      <alignment horizontal="left"/>
      <protection/>
    </xf>
    <xf numFmtId="0" fontId="4" fillId="0" borderId="7">
      <alignment horizontal="left" indent="1"/>
      <protection/>
    </xf>
    <xf numFmtId="0" fontId="4" fillId="0" borderId="3">
      <alignment horizontal="left" indent="1"/>
      <protection/>
    </xf>
    <xf numFmtId="0" fontId="4" fillId="0" borderId="12">
      <alignment horizontal="left" indent="1"/>
      <protection/>
    </xf>
    <xf numFmtId="0" fontId="14" fillId="0" borderId="13">
      <alignment horizontal="center" vertical="center"/>
      <protection/>
    </xf>
    <xf numFmtId="0" fontId="14" fillId="0" borderId="14">
      <alignment horizontal="center" vertical="center"/>
      <protection/>
    </xf>
    <xf numFmtId="49" fontId="4" fillId="0" borderId="18">
      <alignment horizontal="center"/>
      <protection/>
    </xf>
    <xf numFmtId="49" fontId="4" fillId="0" borderId="19">
      <alignment horizontal="center"/>
      <protection/>
    </xf>
    <xf numFmtId="49" fontId="4" fillId="0" borderId="20">
      <alignment horizontal="center"/>
      <protection/>
    </xf>
    <xf numFmtId="49" fontId="4" fillId="0" borderId="21">
      <alignment horizontal="center"/>
      <protection/>
    </xf>
    <xf numFmtId="49" fontId="4" fillId="0" borderId="22">
      <alignment horizontal="center"/>
      <protection/>
    </xf>
    <xf numFmtId="49" fontId="4" fillId="0" borderId="23">
      <alignment horizontal="center"/>
      <protection/>
    </xf>
    <xf numFmtId="49" fontId="4" fillId="0" borderId="4">
      <alignment horizontal="center"/>
      <protection/>
    </xf>
    <xf numFmtId="49" fontId="4" fillId="0" borderId="13">
      <alignment horizontal="center"/>
      <protection/>
    </xf>
    <xf numFmtId="49" fontId="4" fillId="0" borderId="24">
      <alignment horizontal="center"/>
      <protection/>
    </xf>
    <xf numFmtId="0" fontId="4" fillId="0" borderId="0">
      <alignment horizontal="right" vertical="center"/>
      <protection/>
    </xf>
    <xf numFmtId="4" fontId="4" fillId="0" borderId="23">
      <alignment horizontal="right"/>
      <protection/>
    </xf>
    <xf numFmtId="4" fontId="4" fillId="0" borderId="4">
      <alignment horizontal="right"/>
      <protection/>
    </xf>
    <xf numFmtId="4" fontId="4" fillId="0" borderId="13">
      <alignment horizontal="right"/>
      <protection/>
    </xf>
    <xf numFmtId="4" fontId="4" fillId="0" borderId="24">
      <alignment horizontal="right"/>
      <protection/>
    </xf>
    <xf numFmtId="4" fontId="4" fillId="0" borderId="22">
      <alignment horizontal="right"/>
      <protection/>
    </xf>
    <xf numFmtId="0" fontId="13" fillId="0" borderId="0">
      <alignment horizontal="right" vertical="center"/>
      <protection/>
    </xf>
    <xf numFmtId="0" fontId="13" fillId="0" borderId="0">
      <alignment horizontal="left" vertical="center"/>
      <protection/>
    </xf>
    <xf numFmtId="0" fontId="4" fillId="0" borderId="1">
      <alignment horizontal="left" vertical="center"/>
      <protection/>
    </xf>
    <xf numFmtId="0" fontId="4" fillId="0" borderId="1">
      <alignment horizontal="center" vertical="center"/>
      <protection/>
    </xf>
    <xf numFmtId="0" fontId="9" fillId="0" borderId="0">
      <alignment horizontal="right" vertical="center"/>
      <protection/>
    </xf>
    <xf numFmtId="0" fontId="15" fillId="0" borderId="0">
      <alignment horizontal="right" vertical="center"/>
      <protection/>
    </xf>
    <xf numFmtId="0" fontId="4" fillId="0" borderId="13">
      <alignment horizontal="center" vertical="center"/>
      <protection/>
    </xf>
    <xf numFmtId="49" fontId="4" fillId="0" borderId="25">
      <alignment horizontal="center" vertical="center"/>
      <protection/>
    </xf>
    <xf numFmtId="49" fontId="4" fillId="0" borderId="26">
      <alignment horizontal="center" vertical="center"/>
      <protection/>
    </xf>
    <xf numFmtId="49" fontId="4" fillId="0" borderId="27">
      <alignment horizontal="center" vertical="center"/>
      <protection/>
    </xf>
    <xf numFmtId="49" fontId="4" fillId="0" borderId="28">
      <alignment horizontal="center" vertical="center"/>
      <protection/>
    </xf>
    <xf numFmtId="49" fontId="4" fillId="0" borderId="29">
      <alignment horizontal="center" vertical="center"/>
      <protection/>
    </xf>
    <xf numFmtId="0" fontId="14" fillId="0" borderId="30">
      <alignment horizontal="center" vertical="center"/>
      <protection/>
    </xf>
    <xf numFmtId="4" fontId="4" fillId="0" borderId="31">
      <alignment horizontal="right"/>
      <protection/>
    </xf>
    <xf numFmtId="4" fontId="4" fillId="0" borderId="32">
      <alignment horizontal="right"/>
      <protection/>
    </xf>
    <xf numFmtId="4" fontId="4" fillId="0" borderId="33">
      <alignment horizontal="right"/>
      <protection/>
    </xf>
    <xf numFmtId="4" fontId="4" fillId="0" borderId="34">
      <alignment horizontal="right"/>
      <protection/>
    </xf>
    <xf numFmtId="0" fontId="14" fillId="0" borderId="0">
      <alignment horizontal="center" vertical="center"/>
      <protection/>
    </xf>
    <xf numFmtId="0" fontId="4" fillId="0" borderId="6">
      <alignment horizontal="center"/>
      <protection/>
    </xf>
    <xf numFmtId="0" fontId="12" fillId="0" borderId="6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6" fillId="0" borderId="0">
      <alignment horizontal="center"/>
      <protection/>
    </xf>
    <xf numFmtId="0" fontId="9" fillId="0" borderId="17">
      <alignment horizontal="center" vertical="center"/>
      <protection/>
    </xf>
    <xf numFmtId="0" fontId="4" fillId="0" borderId="7">
      <alignment horizontal="left" indent="2"/>
      <protection/>
    </xf>
    <xf numFmtId="0" fontId="4" fillId="0" borderId="3">
      <alignment horizontal="left" indent="2"/>
      <protection/>
    </xf>
    <xf numFmtId="0" fontId="9" fillId="0" borderId="8">
      <alignment horizontal="center" vertical="center"/>
      <protection/>
    </xf>
    <xf numFmtId="0" fontId="4" fillId="0" borderId="13">
      <alignment horizontal="center"/>
      <protection/>
    </xf>
    <xf numFmtId="0" fontId="6" fillId="0" borderId="0">
      <alignment horizontal="right"/>
      <protection/>
    </xf>
    <xf numFmtId="0" fontId="4" fillId="0" borderId="33">
      <alignment horizontal="center"/>
      <protection/>
    </xf>
    <xf numFmtId="0" fontId="8" fillId="0" borderId="35">
      <alignment horizontal="center"/>
      <protection/>
    </xf>
    <xf numFmtId="0" fontId="4" fillId="0" borderId="2">
      <alignment horizontal="left" indent="2"/>
      <protection/>
    </xf>
    <xf numFmtId="0" fontId="1" fillId="0" borderId="20">
      <alignment horizontal="center"/>
      <protection/>
    </xf>
    <xf numFmtId="49" fontId="4" fillId="0" borderId="36">
      <alignment horizontal="center"/>
      <protection/>
    </xf>
    <xf numFmtId="0" fontId="1" fillId="0" borderId="13">
      <alignment horizontal="center"/>
      <protection/>
    </xf>
    <xf numFmtId="49" fontId="4" fillId="0" borderId="8">
      <alignment horizontal="center"/>
      <protection/>
    </xf>
    <xf numFmtId="0" fontId="4" fillId="0" borderId="8">
      <alignment horizontal="center"/>
      <protection/>
    </xf>
    <xf numFmtId="0" fontId="4" fillId="0" borderId="9">
      <alignment horizontal="center"/>
      <protection/>
    </xf>
    <xf numFmtId="0" fontId="5" fillId="0" borderId="1">
      <alignment horizontal="left"/>
      <protection/>
    </xf>
    <xf numFmtId="49" fontId="4" fillId="0" borderId="37">
      <alignment horizontal="center"/>
      <protection/>
    </xf>
    <xf numFmtId="49" fontId="4" fillId="0" borderId="15">
      <alignment horizontal="center"/>
      <protection/>
    </xf>
    <xf numFmtId="4" fontId="4" fillId="0" borderId="15">
      <alignment horizontal="right"/>
      <protection/>
    </xf>
    <xf numFmtId="0" fontId="14" fillId="0" borderId="15">
      <alignment horizontal="center" vertical="center"/>
      <protection/>
    </xf>
    <xf numFmtId="0" fontId="14" fillId="0" borderId="16">
      <alignment horizontal="center" vertical="center"/>
      <protection/>
    </xf>
    <xf numFmtId="0" fontId="9" fillId="0" borderId="30">
      <alignment horizontal="center" vertical="center"/>
      <protection/>
    </xf>
    <xf numFmtId="0" fontId="5" fillId="0" borderId="5">
      <alignment horizontal="left"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16" fillId="3" borderId="38" applyNumberFormat="0" applyAlignment="0" applyProtection="0"/>
    <xf numFmtId="0" fontId="17" fillId="10" borderId="39" applyNumberFormat="0" applyAlignment="0" applyProtection="0"/>
    <xf numFmtId="0" fontId="18" fillId="10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40" applyNumberFormat="0" applyFill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3" applyNumberFormat="0" applyFill="0" applyAlignment="0" applyProtection="0"/>
    <xf numFmtId="0" fontId="23" fillId="15" borderId="44" applyNumberFormat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7" borderId="45" applyNumberFormat="0" applyFont="0" applyAlignment="0" applyProtection="0"/>
    <xf numFmtId="9" fontId="0" fillId="0" borderId="0" applyFont="0" applyFill="0" applyBorder="0" applyAlignment="0" applyProtection="0"/>
    <xf numFmtId="0" fontId="29" fillId="0" borderId="4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4" fillId="0" borderId="0" xfId="0" applyFont="1" applyAlignment="1">
      <alignment/>
    </xf>
    <xf numFmtId="0" fontId="36" fillId="0" borderId="47" xfId="0" applyFont="1" applyBorder="1" applyAlignment="1">
      <alignment wrapText="1"/>
    </xf>
    <xf numFmtId="0" fontId="37" fillId="0" borderId="48" xfId="0" applyFont="1" applyBorder="1" applyAlignment="1">
      <alignment horizontal="center" wrapText="1"/>
    </xf>
    <xf numFmtId="0" fontId="37" fillId="0" borderId="49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6" fillId="0" borderId="47" xfId="0" applyFont="1" applyBorder="1" applyAlignment="1">
      <alignment horizontal="left" wrapText="1"/>
    </xf>
    <xf numFmtId="0" fontId="37" fillId="0" borderId="47" xfId="0" applyFont="1" applyBorder="1" applyAlignment="1">
      <alignment horizontal="left" wrapText="1"/>
    </xf>
    <xf numFmtId="4" fontId="37" fillId="0" borderId="47" xfId="0" applyNumberFormat="1" applyFont="1" applyBorder="1" applyAlignment="1">
      <alignment horizontal="left" wrapText="1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47" xfId="0" applyFont="1" applyBorder="1" applyAlignment="1">
      <alignment/>
    </xf>
    <xf numFmtId="0" fontId="36" fillId="0" borderId="47" xfId="0" applyFont="1" applyBorder="1" applyAlignment="1">
      <alignment horizontal="center" wrapText="1"/>
    </xf>
    <xf numFmtId="0" fontId="36" fillId="0" borderId="47" xfId="0" applyFont="1" applyBorder="1" applyAlignment="1">
      <alignment horizontal="left" wrapText="1" indent="1"/>
    </xf>
    <xf numFmtId="0" fontId="37" fillId="0" borderId="47" xfId="0" applyFont="1" applyBorder="1" applyAlignment="1">
      <alignment horizontal="left" wrapText="1"/>
    </xf>
    <xf numFmtId="0" fontId="37" fillId="0" borderId="47" xfId="0" applyFont="1" applyBorder="1" applyAlignment="1">
      <alignment horizontal="left" wrapText="1" indent="2"/>
    </xf>
    <xf numFmtId="0" fontId="37" fillId="0" borderId="47" xfId="0" applyFont="1" applyBorder="1" applyAlignment="1">
      <alignment horizontal="center"/>
    </xf>
    <xf numFmtId="0" fontId="37" fillId="0" borderId="47" xfId="0" applyFont="1" applyBorder="1" applyAlignment="1">
      <alignment horizontal="left"/>
    </xf>
    <xf numFmtId="0" fontId="37" fillId="0" borderId="47" xfId="0" applyFont="1" applyBorder="1" applyAlignment="1">
      <alignment horizontal="center" wrapText="1"/>
    </xf>
    <xf numFmtId="4" fontId="36" fillId="0" borderId="47" xfId="0" applyNumberFormat="1" applyFont="1" applyBorder="1" applyAlignment="1">
      <alignment horizontal="left" wrapText="1"/>
    </xf>
    <xf numFmtId="0" fontId="37" fillId="0" borderId="47" xfId="0" applyFont="1" applyBorder="1" applyAlignment="1">
      <alignment horizontal="left" wrapText="1" indent="1"/>
    </xf>
    <xf numFmtId="4" fontId="37" fillId="0" borderId="47" xfId="0" applyNumberFormat="1" applyFont="1" applyBorder="1" applyAlignment="1">
      <alignment horizontal="left" wrapText="1"/>
    </xf>
    <xf numFmtId="0" fontId="36" fillId="0" borderId="47" xfId="0" applyFont="1" applyFill="1" applyBorder="1" applyAlignment="1">
      <alignment horizontal="left" wrapText="1" indent="1"/>
    </xf>
    <xf numFmtId="4" fontId="37" fillId="0" borderId="47" xfId="0" applyNumberFormat="1" applyFont="1" applyBorder="1" applyAlignment="1">
      <alignment horizontal="center"/>
    </xf>
    <xf numFmtId="0" fontId="37" fillId="0" borderId="47" xfId="0" applyFont="1" applyBorder="1" applyAlignment="1">
      <alignment wrapText="1"/>
    </xf>
    <xf numFmtId="4" fontId="37" fillId="0" borderId="47" xfId="0" applyNumberFormat="1" applyFont="1" applyBorder="1" applyAlignment="1">
      <alignment horizontal="center" wrapText="1"/>
    </xf>
    <xf numFmtId="0" fontId="36" fillId="0" borderId="47" xfId="0" applyFont="1" applyBorder="1" applyAlignment="1">
      <alignment wrapText="1"/>
    </xf>
    <xf numFmtId="0" fontId="36" fillId="0" borderId="47" xfId="0" applyFont="1" applyBorder="1" applyAlignment="1">
      <alignment horizontal="center" wrapText="1"/>
    </xf>
    <xf numFmtId="0" fontId="37" fillId="0" borderId="47" xfId="0" applyFont="1" applyBorder="1" applyAlignment="1">
      <alignment horizontal="center" wrapText="1"/>
    </xf>
    <xf numFmtId="4" fontId="37" fillId="0" borderId="47" xfId="0" applyNumberFormat="1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64" applyNumberFormat="1" applyFont="1" applyProtection="1">
      <alignment horizontal="left"/>
      <protection/>
    </xf>
    <xf numFmtId="0" fontId="35" fillId="0" borderId="0" xfId="0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</cellXfs>
  <cellStyles count="1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18" xfId="35"/>
    <cellStyle name="st119" xfId="36"/>
    <cellStyle name="st120" xfId="37"/>
    <cellStyle name="st121" xfId="38"/>
    <cellStyle name="st122" xfId="39"/>
    <cellStyle name="st123" xfId="40"/>
    <cellStyle name="st124" xfId="41"/>
    <cellStyle name="st125" xfId="42"/>
    <cellStyle name="st126" xfId="43"/>
    <cellStyle name="st127" xfId="44"/>
    <cellStyle name="style0" xfId="45"/>
    <cellStyle name="td" xfId="46"/>
    <cellStyle name="tr" xfId="47"/>
    <cellStyle name="xl100" xfId="48"/>
    <cellStyle name="xl101" xfId="49"/>
    <cellStyle name="xl102" xfId="50"/>
    <cellStyle name="xl103" xfId="51"/>
    <cellStyle name="xl104" xfId="52"/>
    <cellStyle name="xl105" xfId="53"/>
    <cellStyle name="xl106" xfId="54"/>
    <cellStyle name="xl107" xfId="55"/>
    <cellStyle name="xl108" xfId="56"/>
    <cellStyle name="xl109" xfId="57"/>
    <cellStyle name="xl110" xfId="58"/>
    <cellStyle name="xl111" xfId="59"/>
    <cellStyle name="xl112" xfId="60"/>
    <cellStyle name="xl113" xfId="61"/>
    <cellStyle name="xl114" xfId="62"/>
    <cellStyle name="xl115" xfId="63"/>
    <cellStyle name="xl116" xfId="64"/>
    <cellStyle name="xl117" xfId="65"/>
    <cellStyle name="xl118" xfId="66"/>
    <cellStyle name="xl119" xfId="67"/>
    <cellStyle name="xl120" xfId="68"/>
    <cellStyle name="xl121" xfId="69"/>
    <cellStyle name="xl122" xfId="70"/>
    <cellStyle name="xl123" xfId="71"/>
    <cellStyle name="xl124" xfId="72"/>
    <cellStyle name="xl125" xfId="73"/>
    <cellStyle name="xl126" xfId="74"/>
    <cellStyle name="xl127" xfId="75"/>
    <cellStyle name="xl128" xfId="76"/>
    <cellStyle name="xl129" xfId="77"/>
    <cellStyle name="xl130" xfId="78"/>
    <cellStyle name="xl131" xfId="79"/>
    <cellStyle name="xl132" xfId="80"/>
    <cellStyle name="xl133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xl51" xfId="112"/>
    <cellStyle name="xl52" xfId="113"/>
    <cellStyle name="xl53" xfId="114"/>
    <cellStyle name="xl54" xfId="115"/>
    <cellStyle name="xl55" xfId="116"/>
    <cellStyle name="xl56" xfId="117"/>
    <cellStyle name="xl57" xfId="118"/>
    <cellStyle name="xl58" xfId="119"/>
    <cellStyle name="xl59" xfId="120"/>
    <cellStyle name="xl60" xfId="121"/>
    <cellStyle name="xl61" xfId="122"/>
    <cellStyle name="xl62" xfId="123"/>
    <cellStyle name="xl63" xfId="124"/>
    <cellStyle name="xl64" xfId="125"/>
    <cellStyle name="xl65" xfId="126"/>
    <cellStyle name="xl66" xfId="127"/>
    <cellStyle name="xl67" xfId="128"/>
    <cellStyle name="xl68" xfId="129"/>
    <cellStyle name="xl69" xfId="130"/>
    <cellStyle name="xl70" xfId="131"/>
    <cellStyle name="xl71" xfId="132"/>
    <cellStyle name="xl72" xfId="133"/>
    <cellStyle name="xl73" xfId="134"/>
    <cellStyle name="xl74" xfId="135"/>
    <cellStyle name="xl75" xfId="136"/>
    <cellStyle name="xl76" xfId="137"/>
    <cellStyle name="xl77" xfId="138"/>
    <cellStyle name="xl78" xfId="139"/>
    <cellStyle name="xl79" xfId="140"/>
    <cellStyle name="xl80" xfId="141"/>
    <cellStyle name="xl81" xfId="142"/>
    <cellStyle name="xl82" xfId="143"/>
    <cellStyle name="xl83" xfId="144"/>
    <cellStyle name="xl84" xfId="145"/>
    <cellStyle name="xl85" xfId="146"/>
    <cellStyle name="xl86" xfId="147"/>
    <cellStyle name="xl87" xfId="148"/>
    <cellStyle name="xl88" xfId="149"/>
    <cellStyle name="xl89" xfId="150"/>
    <cellStyle name="xl90" xfId="151"/>
    <cellStyle name="xl91" xfId="152"/>
    <cellStyle name="xl92" xfId="153"/>
    <cellStyle name="xl93" xfId="154"/>
    <cellStyle name="xl94" xfId="155"/>
    <cellStyle name="xl95" xfId="156"/>
    <cellStyle name="xl96" xfId="157"/>
    <cellStyle name="xl97" xfId="158"/>
    <cellStyle name="xl98" xfId="159"/>
    <cellStyle name="xl99" xfId="160"/>
    <cellStyle name="Акцент1" xfId="161"/>
    <cellStyle name="Акцент2" xfId="162"/>
    <cellStyle name="Акцент3" xfId="163"/>
    <cellStyle name="Акцент4" xfId="164"/>
    <cellStyle name="Акцент5" xfId="165"/>
    <cellStyle name="Акцент6" xfId="166"/>
    <cellStyle name="Ввод " xfId="167"/>
    <cellStyle name="Вывод" xfId="168"/>
    <cellStyle name="Вычисление" xfId="169"/>
    <cellStyle name="Currency" xfId="170"/>
    <cellStyle name="Currency [0]" xfId="171"/>
    <cellStyle name="Заголовок 1" xfId="172"/>
    <cellStyle name="Заголовок 2" xfId="173"/>
    <cellStyle name="Заголовок 3" xfId="174"/>
    <cellStyle name="Заголовок 4" xfId="175"/>
    <cellStyle name="Итог" xfId="176"/>
    <cellStyle name="Контрольная ячейка" xfId="177"/>
    <cellStyle name="Название" xfId="178"/>
    <cellStyle name="Нейтральный" xfId="179"/>
    <cellStyle name="Обычный 2" xfId="180"/>
    <cellStyle name="Обычный 2 2" xfId="181"/>
    <cellStyle name="Обычный 2 2 2" xfId="182"/>
    <cellStyle name="Обычный 2_измененный План ФХД (на 2020 г) на март" xfId="183"/>
    <cellStyle name="Обычный 4" xfId="184"/>
    <cellStyle name="Плохой" xfId="185"/>
    <cellStyle name="Пояснение" xfId="186"/>
    <cellStyle name="Примечание" xfId="187"/>
    <cellStyle name="Percent" xfId="188"/>
    <cellStyle name="Связанная ячейка" xfId="189"/>
    <cellStyle name="Текст предупреждения" xfId="190"/>
    <cellStyle name="Comma" xfId="191"/>
    <cellStyle name="Comma [0]" xfId="192"/>
    <cellStyle name="Хороший" xfId="1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="60" workbookViewId="0" topLeftCell="A59">
      <selection activeCell="B26" sqref="B26:D26"/>
    </sheetView>
  </sheetViews>
  <sheetFormatPr defaultColWidth="9.00390625" defaultRowHeight="12.75"/>
  <cols>
    <col min="1" max="1" width="44.125" style="0" customWidth="1"/>
    <col min="2" max="2" width="60.125" style="0" customWidth="1"/>
    <col min="3" max="3" width="33.625" style="0" customWidth="1"/>
    <col min="4" max="4" width="23.00390625" style="0" customWidth="1"/>
    <col min="5" max="5" width="18.75390625" style="0" customWidth="1"/>
    <col min="6" max="6" width="15.75390625" style="0" customWidth="1"/>
  </cols>
  <sheetData>
    <row r="1" spans="2:6" ht="14.25">
      <c r="B1" s="45" t="s">
        <v>81</v>
      </c>
      <c r="C1" s="45"/>
      <c r="D1" s="5"/>
      <c r="E1" s="1"/>
      <c r="F1" s="1"/>
    </row>
    <row r="2" spans="2:6" ht="14.25">
      <c r="B2" s="46" t="s">
        <v>77</v>
      </c>
      <c r="C2" s="46"/>
      <c r="D2" s="6"/>
      <c r="E2" s="2"/>
      <c r="F2" s="2"/>
    </row>
    <row r="3" spans="2:6" ht="15">
      <c r="B3" s="47" t="s">
        <v>82</v>
      </c>
      <c r="C3" s="47"/>
      <c r="D3" s="5"/>
      <c r="E3" s="1"/>
      <c r="F3" s="1"/>
    </row>
    <row r="4" spans="2:6" ht="14.25">
      <c r="B4" s="46" t="s">
        <v>78</v>
      </c>
      <c r="C4" s="46"/>
      <c r="D4" s="7"/>
      <c r="E4" s="3"/>
      <c r="F4" s="3"/>
    </row>
    <row r="5" spans="2:6" ht="14.25">
      <c r="B5" s="48" t="s">
        <v>79</v>
      </c>
      <c r="C5" s="49" t="s">
        <v>76</v>
      </c>
      <c r="D5" s="5"/>
      <c r="E5" s="1"/>
      <c r="F5" s="1"/>
    </row>
    <row r="6" spans="2:6" ht="14.25">
      <c r="B6" s="48" t="s">
        <v>80</v>
      </c>
      <c r="C6" s="50" t="s">
        <v>84</v>
      </c>
      <c r="D6" s="3"/>
      <c r="E6" s="8"/>
      <c r="F6" s="8"/>
    </row>
    <row r="7" spans="2:6" ht="14.25">
      <c r="B7" s="46" t="s">
        <v>83</v>
      </c>
      <c r="C7" s="46"/>
      <c r="D7" s="7"/>
      <c r="E7" s="3"/>
      <c r="F7" s="3"/>
    </row>
    <row r="8" spans="2:4" ht="12.75">
      <c r="B8" s="7"/>
      <c r="C8" s="7"/>
      <c r="D8" s="7"/>
    </row>
    <row r="9" spans="1:4" ht="27.75" customHeight="1">
      <c r="A9" s="44" t="s">
        <v>0</v>
      </c>
      <c r="B9" s="44"/>
      <c r="C9" s="44"/>
      <c r="D9" s="44"/>
    </row>
    <row r="10" spans="1:2" ht="12.75">
      <c r="A10" s="9"/>
      <c r="B10" s="9"/>
    </row>
    <row r="11" spans="1:4" ht="54" customHeight="1">
      <c r="A11" s="11" t="s">
        <v>1</v>
      </c>
      <c r="B11" s="12" t="s">
        <v>2</v>
      </c>
      <c r="C11" s="13"/>
      <c r="D11" s="14"/>
    </row>
    <row r="12" spans="1:4" ht="15.75">
      <c r="A12" s="15" t="s">
        <v>3</v>
      </c>
      <c r="B12" s="15"/>
      <c r="C12" s="15"/>
      <c r="D12" s="16" t="s">
        <v>4</v>
      </c>
    </row>
    <row r="13" spans="1:4" ht="15.75">
      <c r="A13" s="15" t="s">
        <v>5</v>
      </c>
      <c r="B13" s="15"/>
      <c r="C13" s="15"/>
      <c r="D13" s="16">
        <v>1826000849</v>
      </c>
    </row>
    <row r="14" spans="1:4" ht="15.75">
      <c r="A14" s="15" t="s">
        <v>6</v>
      </c>
      <c r="B14" s="15"/>
      <c r="C14" s="15"/>
      <c r="D14" s="16">
        <v>183101001</v>
      </c>
    </row>
    <row r="15" spans="1:4" ht="15.75">
      <c r="A15" s="15" t="s">
        <v>7</v>
      </c>
      <c r="B15" s="15"/>
      <c r="C15" s="15"/>
      <c r="D15" s="16">
        <v>2023</v>
      </c>
    </row>
    <row r="16" spans="1:4" ht="30" customHeight="1">
      <c r="A16" s="15" t="s">
        <v>8</v>
      </c>
      <c r="B16" s="15"/>
      <c r="C16" s="15"/>
      <c r="D16" s="17">
        <v>2078.25</v>
      </c>
    </row>
    <row r="17" spans="1:4" ht="24.75" customHeight="1">
      <c r="A17" s="15" t="s">
        <v>9</v>
      </c>
      <c r="B17" s="15"/>
      <c r="C17" s="15"/>
      <c r="D17" s="17">
        <v>2384.75</v>
      </c>
    </row>
    <row r="18" spans="1:4" ht="27" customHeight="1">
      <c r="A18" s="15" t="s">
        <v>10</v>
      </c>
      <c r="B18" s="15"/>
      <c r="C18" s="15"/>
      <c r="D18" s="17">
        <v>59142.91</v>
      </c>
    </row>
    <row r="19" spans="1:4" ht="15.75">
      <c r="A19" s="18"/>
      <c r="B19" s="19"/>
      <c r="C19" s="20"/>
      <c r="D19" s="21"/>
    </row>
    <row r="20" spans="1:4" ht="40.5" customHeight="1">
      <c r="A20" s="22" t="s">
        <v>11</v>
      </c>
      <c r="B20" s="22"/>
      <c r="C20" s="22"/>
      <c r="D20" s="22"/>
    </row>
    <row r="21" spans="1:4" ht="48" customHeight="1">
      <c r="A21" s="23" t="s">
        <v>12</v>
      </c>
      <c r="B21" s="24" t="s">
        <v>13</v>
      </c>
      <c r="C21" s="24"/>
      <c r="D21" s="24"/>
    </row>
    <row r="22" spans="1:4" ht="31.5" customHeight="1">
      <c r="A22" s="25" t="s">
        <v>14</v>
      </c>
      <c r="B22" s="24" t="s">
        <v>13</v>
      </c>
      <c r="C22" s="24"/>
      <c r="D22" s="24"/>
    </row>
    <row r="23" spans="1:4" ht="32.25" customHeight="1">
      <c r="A23" s="25" t="s">
        <v>15</v>
      </c>
      <c r="B23" s="24" t="s">
        <v>13</v>
      </c>
      <c r="C23" s="24"/>
      <c r="D23" s="24"/>
    </row>
    <row r="24" spans="1:4" ht="15.75">
      <c r="A24" s="21"/>
      <c r="B24" s="26"/>
      <c r="C24" s="26"/>
      <c r="D24" s="26"/>
    </row>
    <row r="25" spans="1:4" ht="99" customHeight="1">
      <c r="A25" s="23" t="s">
        <v>16</v>
      </c>
      <c r="B25" s="27">
        <v>0</v>
      </c>
      <c r="C25" s="27"/>
      <c r="D25" s="27"/>
    </row>
    <row r="26" spans="1:4" ht="16.5" customHeight="1">
      <c r="A26" s="23"/>
      <c r="B26" s="18"/>
      <c r="C26" s="19"/>
      <c r="D26" s="20"/>
    </row>
    <row r="27" spans="1:4" ht="36" customHeight="1">
      <c r="A27" s="22" t="s">
        <v>17</v>
      </c>
      <c r="B27" s="22"/>
      <c r="C27" s="22"/>
      <c r="D27" s="22"/>
    </row>
    <row r="28" spans="1:4" ht="30.75" customHeight="1">
      <c r="A28" s="23" t="s">
        <v>18</v>
      </c>
      <c r="B28" s="24" t="s">
        <v>13</v>
      </c>
      <c r="C28" s="24"/>
      <c r="D28" s="24"/>
    </row>
    <row r="29" spans="1:4" ht="21" customHeight="1">
      <c r="A29" s="25" t="s">
        <v>19</v>
      </c>
      <c r="B29" s="24" t="s">
        <v>13</v>
      </c>
      <c r="C29" s="24"/>
      <c r="D29" s="24"/>
    </row>
    <row r="30" spans="1:4" ht="21.75" customHeight="1">
      <c r="A30" s="25" t="s">
        <v>20</v>
      </c>
      <c r="B30" s="24" t="s">
        <v>13</v>
      </c>
      <c r="C30" s="24"/>
      <c r="D30" s="24"/>
    </row>
    <row r="31" spans="1:4" ht="15.75">
      <c r="A31" s="28"/>
      <c r="B31" s="28"/>
      <c r="C31" s="28"/>
      <c r="D31" s="28"/>
    </row>
    <row r="32" spans="1:4" ht="42" customHeight="1">
      <c r="A32" s="23" t="s">
        <v>21</v>
      </c>
      <c r="B32" s="24" t="s">
        <v>13</v>
      </c>
      <c r="C32" s="24"/>
      <c r="D32" s="24"/>
    </row>
    <row r="33" spans="1:4" ht="31.5" customHeight="1">
      <c r="A33" s="25" t="s">
        <v>22</v>
      </c>
      <c r="B33" s="24" t="s">
        <v>13</v>
      </c>
      <c r="C33" s="24"/>
      <c r="D33" s="24"/>
    </row>
    <row r="34" spans="1:4" ht="15.75">
      <c r="A34" s="21"/>
      <c r="B34" s="26"/>
      <c r="C34" s="26"/>
      <c r="D34" s="26"/>
    </row>
    <row r="35" spans="1:4" ht="25.5" customHeight="1">
      <c r="A35" s="11" t="s">
        <v>23</v>
      </c>
      <c r="B35" s="15" t="s">
        <v>24</v>
      </c>
      <c r="C35" s="15"/>
      <c r="D35" s="15"/>
    </row>
    <row r="36" spans="1:4" ht="31.5" customHeight="1">
      <c r="A36" s="11" t="s">
        <v>25</v>
      </c>
      <c r="B36" s="29">
        <f>B37+B38+B40</f>
        <v>1446092375.62</v>
      </c>
      <c r="C36" s="29"/>
      <c r="D36" s="29"/>
    </row>
    <row r="37" spans="1:4" ht="46.5" customHeight="1">
      <c r="A37" s="30" t="s">
        <v>26</v>
      </c>
      <c r="B37" s="31">
        <v>61746350.8</v>
      </c>
      <c r="C37" s="31"/>
      <c r="D37" s="31"/>
    </row>
    <row r="38" spans="1:4" ht="17.25" customHeight="1">
      <c r="A38" s="30" t="s">
        <v>27</v>
      </c>
      <c r="B38" s="31">
        <v>1531224.31</v>
      </c>
      <c r="C38" s="31"/>
      <c r="D38" s="31"/>
    </row>
    <row r="39" spans="1:4" ht="20.25" customHeight="1">
      <c r="A39" s="30" t="s">
        <v>28</v>
      </c>
      <c r="B39" s="24">
        <v>0</v>
      </c>
      <c r="C39" s="24"/>
      <c r="D39" s="24"/>
    </row>
    <row r="40" spans="1:4" ht="59.25" customHeight="1">
      <c r="A40" s="30" t="s">
        <v>29</v>
      </c>
      <c r="B40" s="31">
        <f>1375609959.62+3110026.49+115975+3721745.75+49685.21+207408.44</f>
        <v>1382814800.51</v>
      </c>
      <c r="C40" s="31"/>
      <c r="D40" s="31"/>
    </row>
    <row r="41" spans="1:6" ht="15.75">
      <c r="A41" s="32"/>
      <c r="B41" s="33"/>
      <c r="C41" s="33"/>
      <c r="D41" s="33"/>
      <c r="E41" s="4"/>
      <c r="F41" s="4"/>
    </row>
    <row r="42" spans="1:4" ht="20.25" customHeight="1">
      <c r="A42" s="22" t="s">
        <v>30</v>
      </c>
      <c r="B42" s="22"/>
      <c r="C42" s="22"/>
      <c r="D42" s="22"/>
    </row>
    <row r="43" spans="1:4" ht="28.5" customHeight="1">
      <c r="A43" s="11" t="s">
        <v>31</v>
      </c>
      <c r="B43" s="15" t="s">
        <v>24</v>
      </c>
      <c r="C43" s="15"/>
      <c r="D43" s="15"/>
    </row>
    <row r="44" spans="1:4" ht="29.25" customHeight="1">
      <c r="A44" s="34" t="s">
        <v>32</v>
      </c>
      <c r="B44" s="31">
        <f>787964781.02+252973810.94</f>
        <v>1040938591.96</v>
      </c>
      <c r="C44" s="31"/>
      <c r="D44" s="31"/>
    </row>
    <row r="45" spans="1:4" ht="18.75" customHeight="1">
      <c r="A45" s="34" t="s">
        <v>33</v>
      </c>
      <c r="B45" s="31">
        <v>3644887.26</v>
      </c>
      <c r="C45" s="31"/>
      <c r="D45" s="31"/>
    </row>
    <row r="46" spans="1:4" ht="21" customHeight="1">
      <c r="A46" s="34" t="s">
        <v>34</v>
      </c>
      <c r="B46" s="31">
        <v>592755.6</v>
      </c>
      <c r="C46" s="31"/>
      <c r="D46" s="31"/>
    </row>
    <row r="47" spans="1:4" ht="21" customHeight="1">
      <c r="A47" s="34" t="s">
        <v>35</v>
      </c>
      <c r="B47" s="31">
        <v>6777571.21</v>
      </c>
      <c r="C47" s="31"/>
      <c r="D47" s="31"/>
    </row>
    <row r="48" spans="1:4" ht="27.75" customHeight="1">
      <c r="A48" s="34" t="s">
        <v>36</v>
      </c>
      <c r="B48" s="31">
        <v>9230268.57</v>
      </c>
      <c r="C48" s="31"/>
      <c r="D48" s="31"/>
    </row>
    <row r="49" spans="1:4" ht="30" customHeight="1">
      <c r="A49" s="34" t="s">
        <v>37</v>
      </c>
      <c r="B49" s="31">
        <v>53825426.52</v>
      </c>
      <c r="C49" s="31"/>
      <c r="D49" s="31"/>
    </row>
    <row r="50" spans="1:4" ht="30.75" customHeight="1">
      <c r="A50" s="34" t="s">
        <v>38</v>
      </c>
      <c r="B50" s="31">
        <v>16280600.03</v>
      </c>
      <c r="C50" s="31"/>
      <c r="D50" s="31"/>
    </row>
    <row r="51" spans="1:4" ht="30" customHeight="1">
      <c r="A51" s="34" t="s">
        <v>39</v>
      </c>
      <c r="B51" s="24">
        <v>0</v>
      </c>
      <c r="C51" s="24"/>
      <c r="D51" s="24"/>
    </row>
    <row r="52" spans="1:4" ht="30" customHeight="1">
      <c r="A52" s="34" t="s">
        <v>40</v>
      </c>
      <c r="B52" s="31">
        <v>122270371.77</v>
      </c>
      <c r="C52" s="31"/>
      <c r="D52" s="31"/>
    </row>
    <row r="53" spans="1:4" ht="18" customHeight="1">
      <c r="A53" s="34" t="s">
        <v>41</v>
      </c>
      <c r="B53" s="31">
        <v>19978905.03</v>
      </c>
      <c r="C53" s="31"/>
      <c r="D53" s="31"/>
    </row>
    <row r="54" spans="1:4" ht="16.5" customHeight="1">
      <c r="A54" s="34" t="s">
        <v>42</v>
      </c>
      <c r="B54" s="31">
        <v>3685152.99</v>
      </c>
      <c r="C54" s="31"/>
      <c r="D54" s="31"/>
    </row>
    <row r="55" spans="1:4" ht="18" customHeight="1" hidden="1">
      <c r="A55" s="34" t="s">
        <v>43</v>
      </c>
      <c r="B55" s="35">
        <v>0</v>
      </c>
      <c r="C55" s="21"/>
      <c r="D55" s="21"/>
    </row>
    <row r="56" spans="1:5" ht="24.75" customHeight="1">
      <c r="A56" s="11" t="s">
        <v>44</v>
      </c>
      <c r="B56" s="29">
        <f>B44+B45+B46+B47+B48+B49+B50+B51+B52+B53+B54+B55</f>
        <v>1277224530.94</v>
      </c>
      <c r="C56" s="29"/>
      <c r="D56" s="29"/>
      <c r="E56" s="4"/>
    </row>
    <row r="57" spans="1:4" ht="15.75">
      <c r="A57" s="18"/>
      <c r="B57" s="19"/>
      <c r="C57" s="19"/>
      <c r="D57" s="20"/>
    </row>
    <row r="58" spans="1:4" ht="15.75">
      <c r="A58" s="36" t="s">
        <v>45</v>
      </c>
      <c r="B58" s="36"/>
      <c r="C58" s="36"/>
      <c r="D58" s="36"/>
    </row>
    <row r="59" spans="1:4" ht="33" customHeight="1">
      <c r="A59" s="37" t="s">
        <v>46</v>
      </c>
      <c r="B59" s="37" t="s">
        <v>47</v>
      </c>
      <c r="C59" s="37" t="s">
        <v>48</v>
      </c>
      <c r="D59" s="37" t="s">
        <v>49</v>
      </c>
    </row>
    <row r="60" spans="1:4" ht="135" customHeight="1">
      <c r="A60" s="30" t="s">
        <v>50</v>
      </c>
      <c r="B60" s="38">
        <v>46951</v>
      </c>
      <c r="C60" s="38">
        <v>0</v>
      </c>
      <c r="D60" s="38">
        <v>0</v>
      </c>
    </row>
    <row r="61" spans="1:4" ht="142.5" customHeight="1">
      <c r="A61" s="30" t="s">
        <v>51</v>
      </c>
      <c r="B61" s="38">
        <v>125</v>
      </c>
      <c r="C61" s="38">
        <v>0</v>
      </c>
      <c r="D61" s="38">
        <v>0</v>
      </c>
    </row>
    <row r="62" spans="1:4" ht="112.5" customHeight="1">
      <c r="A62" s="30" t="s">
        <v>52</v>
      </c>
      <c r="B62" s="38">
        <v>4722.5</v>
      </c>
      <c r="C62" s="38">
        <v>0</v>
      </c>
      <c r="D62" s="38">
        <v>0</v>
      </c>
    </row>
    <row r="63" spans="1:4" ht="162.75" customHeight="1">
      <c r="A63" s="30" t="s">
        <v>53</v>
      </c>
      <c r="B63" s="38">
        <v>12</v>
      </c>
      <c r="C63" s="38">
        <v>0</v>
      </c>
      <c r="D63" s="38">
        <v>0</v>
      </c>
    </row>
    <row r="64" spans="1:4" ht="8.25" customHeight="1">
      <c r="A64" s="21"/>
      <c r="B64" s="21"/>
      <c r="C64" s="21"/>
      <c r="D64" s="21"/>
    </row>
    <row r="65" spans="1:4" ht="20.25" customHeight="1">
      <c r="A65" s="22" t="s">
        <v>54</v>
      </c>
      <c r="B65" s="22"/>
      <c r="C65" s="22"/>
      <c r="D65" s="22"/>
    </row>
    <row r="66" spans="1:4" ht="27" customHeight="1">
      <c r="A66" s="11"/>
      <c r="B66" s="37" t="s">
        <v>55</v>
      </c>
      <c r="C66" s="22" t="s">
        <v>56</v>
      </c>
      <c r="D66" s="22"/>
    </row>
    <row r="67" spans="1:4" ht="41.25" customHeight="1">
      <c r="A67" s="11" t="s">
        <v>57</v>
      </c>
      <c r="B67" s="35">
        <v>106468897.45</v>
      </c>
      <c r="C67" s="39">
        <v>106468897.45</v>
      </c>
      <c r="D67" s="39"/>
    </row>
    <row r="68" spans="1:4" ht="27" customHeight="1">
      <c r="A68" s="30" t="s">
        <v>58</v>
      </c>
      <c r="B68" s="38">
        <v>0</v>
      </c>
      <c r="C68" s="28">
        <v>0</v>
      </c>
      <c r="D68" s="28"/>
    </row>
    <row r="69" spans="1:4" ht="39.75" customHeight="1">
      <c r="A69" s="30" t="s">
        <v>59</v>
      </c>
      <c r="B69" s="38">
        <v>0</v>
      </c>
      <c r="C69" s="28">
        <v>0</v>
      </c>
      <c r="D69" s="28"/>
    </row>
    <row r="70" spans="1:4" ht="15.75">
      <c r="A70" s="28"/>
      <c r="B70" s="28"/>
      <c r="C70" s="28"/>
      <c r="D70" s="28"/>
    </row>
    <row r="71" spans="1:4" ht="44.25" customHeight="1">
      <c r="A71" s="11" t="s">
        <v>60</v>
      </c>
      <c r="B71" s="35">
        <v>621356577.44</v>
      </c>
      <c r="C71" s="39">
        <v>861920894.06</v>
      </c>
      <c r="D71" s="39"/>
    </row>
    <row r="72" spans="1:4" ht="32.25" customHeight="1">
      <c r="A72" s="30" t="s">
        <v>61</v>
      </c>
      <c r="B72" s="38">
        <v>0</v>
      </c>
      <c r="C72" s="28">
        <v>0</v>
      </c>
      <c r="D72" s="28"/>
    </row>
    <row r="73" spans="1:4" ht="41.25" customHeight="1">
      <c r="A73" s="30" t="s">
        <v>62</v>
      </c>
      <c r="B73" s="38">
        <v>0</v>
      </c>
      <c r="C73" s="28">
        <v>0</v>
      </c>
      <c r="D73" s="28"/>
    </row>
    <row r="74" spans="1:4" ht="15.75">
      <c r="A74" s="21"/>
      <c r="B74" s="21"/>
      <c r="C74" s="21"/>
      <c r="D74" s="21"/>
    </row>
    <row r="75" spans="1:4" ht="20.25" customHeight="1">
      <c r="A75" s="15" t="s">
        <v>63</v>
      </c>
      <c r="B75" s="15"/>
      <c r="C75" s="15"/>
      <c r="D75" s="15"/>
    </row>
    <row r="76" spans="1:4" ht="28.5" customHeight="1">
      <c r="A76" s="11"/>
      <c r="B76" s="37" t="s">
        <v>64</v>
      </c>
      <c r="C76" s="22" t="s">
        <v>65</v>
      </c>
      <c r="D76" s="22"/>
    </row>
    <row r="77" spans="1:4" ht="36.75" customHeight="1">
      <c r="A77" s="11" t="s">
        <v>66</v>
      </c>
      <c r="B77" s="35">
        <v>11803.6</v>
      </c>
      <c r="C77" s="39">
        <v>11803.6</v>
      </c>
      <c r="D77" s="39"/>
    </row>
    <row r="78" spans="1:4" ht="22.5" customHeight="1">
      <c r="A78" s="30" t="s">
        <v>67</v>
      </c>
      <c r="B78" s="38">
        <v>0</v>
      </c>
      <c r="C78" s="28">
        <v>0</v>
      </c>
      <c r="D78" s="28"/>
    </row>
    <row r="79" spans="1:4" ht="31.5" customHeight="1">
      <c r="A79" s="30" t="s">
        <v>68</v>
      </c>
      <c r="B79" s="38">
        <v>0</v>
      </c>
      <c r="C79" s="28">
        <v>0</v>
      </c>
      <c r="D79" s="28"/>
    </row>
    <row r="80" spans="1:4" ht="15.75">
      <c r="A80" s="28"/>
      <c r="B80" s="28"/>
      <c r="C80" s="28"/>
      <c r="D80" s="28"/>
    </row>
    <row r="81" spans="1:4" ht="34.5" customHeight="1">
      <c r="A81" s="11"/>
      <c r="B81" s="37" t="s">
        <v>55</v>
      </c>
      <c r="C81" s="22" t="s">
        <v>56</v>
      </c>
      <c r="D81" s="22"/>
    </row>
    <row r="82" spans="1:4" ht="47.25" customHeight="1">
      <c r="A82" s="11" t="s">
        <v>69</v>
      </c>
      <c r="B82" s="38">
        <v>0</v>
      </c>
      <c r="C82" s="28">
        <v>0</v>
      </c>
      <c r="D82" s="28"/>
    </row>
    <row r="83" spans="1:4" ht="47.25" customHeight="1">
      <c r="A83" s="40"/>
      <c r="B83" s="41"/>
      <c r="C83" s="41"/>
      <c r="D83" s="41"/>
    </row>
    <row r="84" spans="1:4" ht="15.75">
      <c r="A84" s="42"/>
      <c r="B84" s="42"/>
      <c r="C84" s="42"/>
      <c r="D84" s="42"/>
    </row>
    <row r="85" spans="1:4" ht="15.75">
      <c r="A85" s="43" t="s">
        <v>74</v>
      </c>
      <c r="B85" s="42" t="s">
        <v>75</v>
      </c>
      <c r="C85" s="42" t="s">
        <v>70</v>
      </c>
      <c r="D85" s="42"/>
    </row>
    <row r="86" spans="1:4" ht="15.75">
      <c r="A86" s="43"/>
      <c r="B86" s="42"/>
      <c r="C86" s="42"/>
      <c r="D86" s="42"/>
    </row>
    <row r="87" spans="1:4" ht="15.75">
      <c r="A87" s="42"/>
      <c r="B87" s="42" t="s">
        <v>73</v>
      </c>
      <c r="C87" s="42"/>
      <c r="D87" s="42"/>
    </row>
    <row r="88" spans="1:4" ht="15.75">
      <c r="A88" s="42"/>
      <c r="B88" s="42"/>
      <c r="C88" s="42"/>
      <c r="D88" s="42"/>
    </row>
    <row r="89" spans="1:4" ht="15.75">
      <c r="A89" s="42"/>
      <c r="B89" s="42"/>
      <c r="C89" s="42"/>
      <c r="D89" s="42"/>
    </row>
    <row r="90" spans="1:4" ht="15.75">
      <c r="A90" s="42" t="s">
        <v>71</v>
      </c>
      <c r="B90" s="42" t="s">
        <v>75</v>
      </c>
      <c r="C90" s="42" t="s">
        <v>72</v>
      </c>
      <c r="D90" s="42"/>
    </row>
    <row r="91" spans="1:4" ht="15.75">
      <c r="A91" s="42"/>
      <c r="B91" s="42" t="s">
        <v>73</v>
      </c>
      <c r="C91" s="42"/>
      <c r="D91" s="42"/>
    </row>
    <row r="92" spans="1:3" ht="15">
      <c r="A92" s="10"/>
      <c r="B92" s="10"/>
      <c r="C92" s="10"/>
    </row>
    <row r="93" spans="1:3" ht="15">
      <c r="A93" s="10"/>
      <c r="B93" s="10"/>
      <c r="C93" s="10"/>
    </row>
  </sheetData>
  <sheetProtection/>
  <mergeCells count="72">
    <mergeCell ref="E6:F6"/>
    <mergeCell ref="A10:B10"/>
    <mergeCell ref="A57:D57"/>
    <mergeCell ref="B26:D26"/>
    <mergeCell ref="A58:D58"/>
    <mergeCell ref="C76:D76"/>
    <mergeCell ref="C77:D77"/>
    <mergeCell ref="A9:D9"/>
    <mergeCell ref="B11:D11"/>
    <mergeCell ref="A19:C19"/>
    <mergeCell ref="B4:C4"/>
    <mergeCell ref="B7:C7"/>
    <mergeCell ref="B2:C2"/>
    <mergeCell ref="B1:C1"/>
    <mergeCell ref="B3:C3"/>
    <mergeCell ref="C82:D82"/>
    <mergeCell ref="A80:D80"/>
    <mergeCell ref="C71:D71"/>
    <mergeCell ref="C72:D72"/>
    <mergeCell ref="C73:D73"/>
    <mergeCell ref="C78:D78"/>
    <mergeCell ref="C79:D79"/>
    <mergeCell ref="A75:D75"/>
    <mergeCell ref="C81:D81"/>
    <mergeCell ref="C66:D66"/>
    <mergeCell ref="C67:D67"/>
    <mergeCell ref="C68:D68"/>
    <mergeCell ref="C69:D69"/>
    <mergeCell ref="A70:D70"/>
    <mergeCell ref="A20:D20"/>
    <mergeCell ref="A12:C12"/>
    <mergeCell ref="A13:C13"/>
    <mergeCell ref="A14:C14"/>
    <mergeCell ref="A15:C15"/>
    <mergeCell ref="A16:C16"/>
    <mergeCell ref="A17:C17"/>
    <mergeCell ref="A18:C18"/>
    <mergeCell ref="B35:D35"/>
    <mergeCell ref="A27:D27"/>
    <mergeCell ref="B36:D36"/>
    <mergeCell ref="A42:D42"/>
    <mergeCell ref="B37:D37"/>
    <mergeCell ref="B38:D38"/>
    <mergeCell ref="B40:D40"/>
    <mergeCell ref="B39:D39"/>
    <mergeCell ref="B43:D43"/>
    <mergeCell ref="A65:D65"/>
    <mergeCell ref="B28:D28"/>
    <mergeCell ref="B29:D29"/>
    <mergeCell ref="B30:D30"/>
    <mergeCell ref="B32:D32"/>
    <mergeCell ref="B33:D33"/>
    <mergeCell ref="A31:D31"/>
    <mergeCell ref="B34:D34"/>
    <mergeCell ref="B41:D41"/>
    <mergeCell ref="B21:D21"/>
    <mergeCell ref="B22:D22"/>
    <mergeCell ref="B23:D23"/>
    <mergeCell ref="B25:D25"/>
    <mergeCell ref="B24:D24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6:D56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57" max="255" man="1"/>
  </rowBreaks>
  <colBreaks count="2" manualBreakCount="2">
    <brk id="4" max="90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Sultanova_EA</dc:creator>
  <cp:keywords/>
  <dc:description/>
  <cp:lastModifiedBy>Podshivalova_NA</cp:lastModifiedBy>
  <cp:lastPrinted>2024-02-29T07:57:39Z</cp:lastPrinted>
  <dcterms:created xsi:type="dcterms:W3CDTF">2022-02-09T11:13:08Z</dcterms:created>
  <dcterms:modified xsi:type="dcterms:W3CDTF">2024-02-29T07:57:43Z</dcterms:modified>
  <cp:category/>
  <cp:version/>
  <cp:contentType/>
  <cp:contentStatus/>
</cp:coreProperties>
</file>